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<sst xmlns="http://schemas.openxmlformats.org/spreadsheetml/2006/main" count="124" uniqueCount="99">
  <si>
    <t>Teryt</t>
  </si>
  <si>
    <t>Nazwa</t>
  </si>
  <si>
    <t>L.mieszk.</t>
  </si>
  <si>
    <t>L.wyborców</t>
  </si>
  <si>
    <t>Karty dodatkowe</t>
  </si>
  <si>
    <t>ogółem</t>
  </si>
  <si>
    <t>wpisanych</t>
  </si>
  <si>
    <t>w tym</t>
  </si>
  <si>
    <t>Zielone</t>
  </si>
  <si>
    <t>Różowe</t>
  </si>
  <si>
    <t>Różowe - część A</t>
  </si>
  <si>
    <t>Różowe - część B</t>
  </si>
  <si>
    <t>z urzędu</t>
  </si>
  <si>
    <t>na</t>
  </si>
  <si>
    <t>część B</t>
  </si>
  <si>
    <t>wniosek</t>
  </si>
  <si>
    <t>Część</t>
  </si>
  <si>
    <t>§ 3</t>
  </si>
  <si>
    <t>A i B</t>
  </si>
  <si>
    <t>ust. 2</t>
  </si>
  <si>
    <t>ust. 4</t>
  </si>
  <si>
    <t>pkt 2</t>
  </si>
  <si>
    <t>pkt 1*)</t>
  </si>
  <si>
    <t>pkt 2*)</t>
  </si>
  <si>
    <t>pkt 3*)</t>
  </si>
  <si>
    <t>lit. a)*)</t>
  </si>
  <si>
    <t>lit. b)*)</t>
  </si>
  <si>
    <t>lit. c)*)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</si>
  <si>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</si>
  <si>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</si>
  <si>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</si>
  <si>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</si>
  <si>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</si>
  <si>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</si>
  <si>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</si>
  <si>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</si>
  <si>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</si>
  <si>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</si>
  <si>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</si>
  <si>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</si>
  <si>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</si>
  <si>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</si>
  <si>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</si>
  <si>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</si>
  <si>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</si>
  <si>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</si>
  <si>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</si>
  <si>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</si>
  <si>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Biała Podlaska gm.</t>
  </si>
  <si>
    <t>Drelów</t>
  </si>
  <si>
    <t>Janów Podlaski</t>
  </si>
  <si>
    <t>Kodeń</t>
  </si>
  <si>
    <t>Konstantynów</t>
  </si>
  <si>
    <t>Leśna Podlaska</t>
  </si>
  <si>
    <t>Łomazy</t>
  </si>
  <si>
    <t>Międzyrzec Podlaski gm.</t>
  </si>
  <si>
    <t>Piszczac</t>
  </si>
  <si>
    <t>Rokitno</t>
  </si>
  <si>
    <t>Rossosz</t>
  </si>
  <si>
    <t>Sławatycze</t>
  </si>
  <si>
    <t>Sosnówka</t>
  </si>
  <si>
    <t>Terespol gm.</t>
  </si>
  <si>
    <t>Tuczna</t>
  </si>
  <si>
    <t>Wisznice</t>
  </si>
  <si>
    <t>Zalesie</t>
  </si>
  <si>
    <t>Adamów</t>
  </si>
  <si>
    <t>Krzywda</t>
  </si>
  <si>
    <t>Łuków gm.</t>
  </si>
  <si>
    <t>Serokomla</t>
  </si>
  <si>
    <t>Stanin</t>
  </si>
  <si>
    <t>Stoczek Łukowski gm.</t>
  </si>
  <si>
    <t>Trzebieszów</t>
  </si>
  <si>
    <t>Wojcieszków</t>
  </si>
  <si>
    <t>Wola Mysłowska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</si>
  <si>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</si>
  <si>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</si>
  <si>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</si>
  <si>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</si>
  <si>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</si>
  <si>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</si>
  <si>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</si>
  <si>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Borki</t>
  </si>
  <si>
    <t>Czemierniki</t>
  </si>
  <si>
    <t>Kąkolewnica Wschodnia</t>
  </si>
  <si>
    <t>Komarówka Podlaska</t>
  </si>
  <si>
    <t>Radzyń Podlaski gm.</t>
  </si>
  <si>
    <t>Ulan-Majorat</t>
  </si>
  <si>
    <t>Wohyń</t>
  </si>
  <si>
    <t>bialski</t>
  </si>
  <si>
    <t>łukowski</t>
  </si>
  <si>
    <t>radzyński</t>
  </si>
  <si>
    <t>parczewski</t>
  </si>
  <si>
    <t>m. n.p.p.Biała Podlaska</t>
  </si>
  <si>
    <t>m. Międzyrzec Podlaski</t>
  </si>
  <si>
    <t>m. Terespol</t>
  </si>
  <si>
    <t>m. Łuków</t>
  </si>
  <si>
    <t>m. Stoczek Łukowski</t>
  </si>
  <si>
    <t>m. Radzyń Podlaski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</si>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</sst>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Continuous" wrapText="1"/>
      <protection/>
    </xf>
    <xf numFmtId="0" fontId="1" fillId="0" borderId="2" xfId="0" applyFont="1" applyBorder="1" applyAlignment="1" applyProtection="1">
      <alignment horizontal="centerContinuous" wrapText="1"/>
      <protection/>
    </xf>
    <xf numFmtId="0" fontId="1" fillId="0" borderId="3" xfId="0" applyFont="1" applyBorder="1" applyAlignment="1" applyProtection="1">
      <alignment horizontal="centerContinuous" wrapText="1"/>
      <protection/>
    </xf>
    <xf numFmtId="0" fontId="1" fillId="0" borderId="4" xfId="0" applyFont="1" applyBorder="1" applyAlignment="1" applyProtection="1">
      <alignment horizontal="centerContinuous" wrapText="1"/>
      <protection/>
    </xf>
    <xf numFmtId="0" fontId="1" fillId="0" borderId="5" xfId="0" applyFont="1" applyBorder="1" applyAlignment="1" applyProtection="1">
      <alignment horizontal="centerContinuous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horizontal="center" wrapText="1"/>
      <protection/>
    </xf>
    <xf numFmtId="0" fontId="1" fillId="3" borderId="6" xfId="0" applyFont="1" applyFill="1" applyBorder="1" applyAlignment="1" applyProtection="1">
      <alignment horizontal="centerContinuous" wrapText="1"/>
      <protection/>
    </xf>
    <xf numFmtId="0" fontId="1" fillId="3" borderId="7" xfId="0" applyFont="1" applyFill="1" applyBorder="1" applyAlignment="1" applyProtection="1">
      <alignment horizontal="centerContinuous" wrapText="1"/>
      <protection/>
    </xf>
    <xf numFmtId="0" fontId="1" fillId="3" borderId="8" xfId="0" applyFont="1" applyFill="1" applyBorder="1" applyAlignment="1" applyProtection="1">
      <alignment horizontal="centerContinuous" wrapText="1"/>
      <protection/>
    </xf>
    <xf numFmtId="0" fontId="1" fillId="4" borderId="1" xfId="0" applyFont="1" applyFill="1" applyBorder="1" applyAlignment="1" applyProtection="1">
      <alignment horizontal="center" wrapText="1"/>
      <protection/>
    </xf>
    <xf numFmtId="0" fontId="1" fillId="4" borderId="6" xfId="0" applyFont="1" applyFill="1" applyBorder="1" applyAlignment="1" applyProtection="1">
      <alignment horizontal="centerContinuous" wrapText="1"/>
      <protection/>
    </xf>
    <xf numFmtId="0" fontId="1" fillId="4" borderId="7" xfId="0" applyFont="1" applyFill="1" applyBorder="1" applyAlignment="1" applyProtection="1">
      <alignment horizontal="centerContinuous" wrapText="1"/>
      <protection/>
    </xf>
    <xf numFmtId="0" fontId="1" fillId="4" borderId="8" xfId="0" applyFont="1" applyFill="1" applyBorder="1" applyAlignment="1" applyProtection="1">
      <alignment horizontal="centerContinuous" wrapText="1"/>
      <protection/>
    </xf>
    <xf numFmtId="0" fontId="1" fillId="0" borderId="5" xfId="0" applyFont="1" applyBorder="1" applyAlignment="1" applyProtection="1">
      <alignment horizontal="center" wrapText="1"/>
      <protection/>
    </xf>
    <xf numFmtId="0" fontId="1" fillId="2" borderId="5" xfId="0" applyFont="1" applyFill="1" applyBorder="1" applyAlignment="1" applyProtection="1">
      <alignment horizontal="center" wrapText="1"/>
      <protection/>
    </xf>
    <xf numFmtId="0" fontId="1" fillId="3" borderId="9" xfId="0" applyFont="1" applyFill="1" applyBorder="1" applyAlignment="1" applyProtection="1">
      <alignment horizontal="centerContinuous" wrapText="1"/>
      <protection/>
    </xf>
    <xf numFmtId="0" fontId="1" fillId="3" borderId="0" xfId="0" applyFont="1" applyFill="1" applyAlignment="1" applyProtection="1">
      <alignment horizontal="centerContinuous" wrapText="1"/>
      <protection/>
    </xf>
    <xf numFmtId="0" fontId="1" fillId="3" borderId="10" xfId="0" applyFont="1" applyFill="1" applyBorder="1" applyAlignment="1" applyProtection="1">
      <alignment horizontal="centerContinuous" wrapText="1"/>
      <protection/>
    </xf>
    <xf numFmtId="0" fontId="1" fillId="4" borderId="5" xfId="0" applyFont="1" applyFill="1" applyBorder="1" applyAlignment="1" applyProtection="1">
      <alignment horizontal="center" wrapText="1"/>
      <protection/>
    </xf>
    <xf numFmtId="0" fontId="1" fillId="4" borderId="9" xfId="0" applyFont="1" applyFill="1" applyBorder="1" applyAlignment="1" applyProtection="1">
      <alignment horizontal="centerContinuous" wrapText="1"/>
      <protection/>
    </xf>
    <xf numFmtId="0" fontId="1" fillId="4" borderId="0" xfId="0" applyFont="1" applyFill="1" applyAlignment="1" applyProtection="1">
      <alignment horizontal="centerContinuous" wrapText="1"/>
      <protection/>
    </xf>
    <xf numFmtId="0" fontId="1" fillId="4" borderId="10" xfId="0" applyFont="1" applyFill="1" applyBorder="1" applyAlignment="1" applyProtection="1">
      <alignment horizontal="centerContinuous" wrapText="1"/>
      <protection/>
    </xf>
    <xf numFmtId="0" fontId="1" fillId="3" borderId="11" xfId="0" applyFont="1" applyFill="1" applyBorder="1" applyAlignment="1" applyProtection="1">
      <alignment horizontal="centerContinuous" wrapText="1"/>
      <protection/>
    </xf>
    <xf numFmtId="0" fontId="1" fillId="3" borderId="12" xfId="0" applyFont="1" applyFill="1" applyBorder="1" applyAlignment="1" applyProtection="1">
      <alignment horizontal="centerContinuous" wrapText="1"/>
      <protection/>
    </xf>
    <xf numFmtId="0" fontId="1" fillId="3" borderId="13" xfId="0" applyFont="1" applyFill="1" applyBorder="1" applyAlignment="1" applyProtection="1">
      <alignment horizontal="centerContinuous" wrapText="1"/>
      <protection/>
    </xf>
    <xf numFmtId="0" fontId="1" fillId="4" borderId="11" xfId="0" applyFont="1" applyFill="1" applyBorder="1" applyAlignment="1" applyProtection="1">
      <alignment horizontal="centerContinuous" wrapText="1"/>
      <protection/>
    </xf>
    <xf numFmtId="0" fontId="1" fillId="4" borderId="12" xfId="0" applyFont="1" applyFill="1" applyBorder="1" applyAlignment="1" applyProtection="1">
      <alignment horizontal="centerContinuous" wrapText="1"/>
      <protection/>
    </xf>
    <xf numFmtId="0" fontId="1" fillId="4" borderId="13" xfId="0" applyFont="1" applyFill="1" applyBorder="1" applyAlignment="1" applyProtection="1">
      <alignment horizontal="centerContinuous" wrapText="1"/>
      <protection/>
    </xf>
    <xf numFmtId="0" fontId="2" fillId="0" borderId="5" xfId="0" applyFont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Continuous" wrapText="1"/>
      <protection/>
    </xf>
    <xf numFmtId="0" fontId="1" fillId="3" borderId="1" xfId="0" applyFont="1" applyFill="1" applyBorder="1" applyAlignment="1" applyProtection="1">
      <alignment horizontal="center" wrapText="1"/>
      <protection/>
    </xf>
    <xf numFmtId="0" fontId="1" fillId="4" borderId="1" xfId="0" applyFont="1" applyFill="1" applyBorder="1" applyAlignment="1" applyProtection="1">
      <alignment horizontal="centerContinuous" wrapText="1"/>
      <protection/>
    </xf>
    <xf numFmtId="0" fontId="1" fillId="3" borderId="5" xfId="0" applyFont="1" applyFill="1" applyBorder="1" applyAlignment="1" applyProtection="1">
      <alignment horizontal="centerContinuous" wrapText="1"/>
      <protection/>
    </xf>
    <xf numFmtId="0" fontId="1" fillId="3" borderId="5" xfId="0" applyFont="1" applyFill="1" applyBorder="1" applyAlignment="1" applyProtection="1">
      <alignment horizontal="center" wrapText="1"/>
      <protection/>
    </xf>
    <xf numFmtId="0" fontId="2" fillId="4" borderId="5" xfId="0" applyFont="1" applyFill="1" applyBorder="1" applyAlignment="1" applyProtection="1">
      <alignment horizontal="center" wrapText="1"/>
      <protection/>
    </xf>
    <xf numFmtId="0" fontId="1" fillId="4" borderId="5" xfId="0" applyFont="1" applyFill="1" applyBorder="1" applyAlignment="1" applyProtection="1">
      <alignment horizontal="centerContinuous" wrapText="1"/>
      <protection/>
    </xf>
    <xf numFmtId="0" fontId="1" fillId="0" borderId="14" xfId="0" applyFont="1" applyBorder="1" applyAlignment="1" applyProtection="1">
      <alignment horizontal="centerContinuous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1" fillId="2" borderId="14" xfId="0" applyFont="1" applyFill="1" applyBorder="1" applyAlignment="1" applyProtection="1">
      <alignment horizontal="center" wrapText="1"/>
      <protection/>
    </xf>
    <xf numFmtId="0" fontId="1" fillId="3" borderId="14" xfId="0" applyFont="1" applyFill="1" applyBorder="1" applyAlignment="1" applyProtection="1">
      <alignment horizontal="centerContinuous" wrapText="1"/>
      <protection/>
    </xf>
    <xf numFmtId="0" fontId="1" fillId="3" borderId="14" xfId="0" applyFont="1" applyFill="1" applyBorder="1" applyAlignment="1" applyProtection="1">
      <alignment horizontal="center" wrapText="1"/>
      <protection/>
    </xf>
    <xf numFmtId="0" fontId="2" fillId="4" borderId="14" xfId="0" applyFont="1" applyFill="1" applyBorder="1" applyAlignment="1" applyProtection="1">
      <alignment horizontal="center" wrapText="1"/>
      <protection/>
    </xf>
    <xf numFmtId="0" fontId="1" fillId="4" borderId="14" xfId="0" applyFont="1" applyFill="1" applyBorder="1" applyAlignment="1" applyProtection="1">
      <alignment horizontal="centerContinuous" wrapText="1"/>
      <protection/>
    </xf>
    <xf numFmtId="0" fontId="1" fillId="4" borderId="14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2" borderId="15" xfId="0" applyFont="1" applyFill="1" applyBorder="1" applyAlignment="1" applyProtection="1">
      <alignment horizontal="center" wrapText="1"/>
      <protection/>
    </xf>
    <xf numFmtId="0" fontId="3" fillId="3" borderId="15" xfId="0" applyFont="1" applyFill="1" applyBorder="1" applyAlignment="1" applyProtection="1">
      <alignment horizontal="center" wrapText="1"/>
      <protection/>
    </xf>
    <xf numFmtId="0" fontId="3" fillId="4" borderId="15" xfId="0" applyFont="1" applyFill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wrapText="1"/>
      <protection/>
    </xf>
    <xf numFmtId="0" fontId="1" fillId="2" borderId="15" xfId="0" applyFont="1" applyFill="1" applyBorder="1" applyAlignment="1" applyProtection="1">
      <alignment wrapText="1"/>
      <protection/>
    </xf>
    <xf numFmtId="0" fontId="1" fillId="3" borderId="15" xfId="0" applyFont="1" applyFill="1" applyBorder="1" applyAlignment="1" applyProtection="1">
      <alignment wrapText="1"/>
      <protection/>
    </xf>
    <xf numFmtId="0" fontId="1" fillId="4" borderId="15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1" fillId="5" borderId="15" xfId="0" applyFont="1" applyFill="1" applyBorder="1" applyAlignment="1" applyProtection="1">
      <alignment wrapText="1"/>
      <protection/>
    </xf>
    <xf numFmtId="0" fontId="2" fillId="6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6">
      <selection activeCell="O62" sqref="O62"/>
    </sheetView>
  </sheetViews>
  <sheetFormatPr defaultColWidth="9.140625" defaultRowHeight="12.75"/>
  <cols>
    <col min="2" max="2" width="19.8515625" style="0" customWidth="1"/>
  </cols>
  <sheetData>
    <row r="1" spans="1:20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4"/>
      <c r="H1" s="2" t="s">
        <v>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>
      <c r="A2" s="5"/>
      <c r="B2" s="5"/>
      <c r="C2" s="5"/>
      <c r="D2" s="1" t="s">
        <v>5</v>
      </c>
      <c r="E2" s="6" t="s">
        <v>6</v>
      </c>
      <c r="F2" s="6" t="s">
        <v>6</v>
      </c>
      <c r="G2" s="7" t="s">
        <v>7</v>
      </c>
      <c r="H2" s="8" t="s">
        <v>8</v>
      </c>
      <c r="I2" s="9"/>
      <c r="J2" s="9"/>
      <c r="K2" s="10"/>
      <c r="L2" s="11" t="s">
        <v>9</v>
      </c>
      <c r="M2" s="12" t="s">
        <v>10</v>
      </c>
      <c r="N2" s="13"/>
      <c r="O2" s="13"/>
      <c r="P2" s="14"/>
      <c r="Q2" s="12" t="s">
        <v>11</v>
      </c>
      <c r="R2" s="13"/>
      <c r="S2" s="13"/>
      <c r="T2" s="14"/>
    </row>
    <row r="3" spans="1:20" ht="12.75">
      <c r="A3" s="5"/>
      <c r="B3" s="5"/>
      <c r="C3" s="5"/>
      <c r="D3" s="5"/>
      <c r="E3" s="15" t="s">
        <v>12</v>
      </c>
      <c r="F3" s="15" t="s">
        <v>13</v>
      </c>
      <c r="G3" s="16" t="s">
        <v>14</v>
      </c>
      <c r="H3" s="17"/>
      <c r="I3" s="18"/>
      <c r="J3" s="18"/>
      <c r="K3" s="19"/>
      <c r="L3" s="20" t="s">
        <v>5</v>
      </c>
      <c r="M3" s="21"/>
      <c r="N3" s="22"/>
      <c r="O3" s="22"/>
      <c r="P3" s="23"/>
      <c r="Q3" s="21"/>
      <c r="R3" s="22"/>
      <c r="S3" s="22"/>
      <c r="T3" s="23"/>
    </row>
    <row r="4" spans="1:20" ht="12.75">
      <c r="A4" s="5"/>
      <c r="B4" s="5"/>
      <c r="C4" s="5"/>
      <c r="D4" s="5"/>
      <c r="E4" s="15"/>
      <c r="F4" s="15" t="s">
        <v>15</v>
      </c>
      <c r="G4" s="16"/>
      <c r="H4" s="24"/>
      <c r="I4" s="25"/>
      <c r="J4" s="25"/>
      <c r="K4" s="26"/>
      <c r="L4" s="20" t="s">
        <v>16</v>
      </c>
      <c r="M4" s="27"/>
      <c r="N4" s="28"/>
      <c r="O4" s="28"/>
      <c r="P4" s="29"/>
      <c r="Q4" s="27"/>
      <c r="R4" s="28"/>
      <c r="S4" s="28"/>
      <c r="T4" s="29"/>
    </row>
    <row r="5" spans="1:20" ht="12.75">
      <c r="A5" s="5"/>
      <c r="B5" s="5"/>
      <c r="C5" s="5"/>
      <c r="D5" s="5"/>
      <c r="E5" s="15"/>
      <c r="F5" s="30"/>
      <c r="G5" s="16"/>
      <c r="H5" s="31" t="s">
        <v>5</v>
      </c>
      <c r="I5" s="32" t="s">
        <v>17</v>
      </c>
      <c r="J5" s="32" t="s">
        <v>17</v>
      </c>
      <c r="K5" s="32" t="s">
        <v>17</v>
      </c>
      <c r="L5" s="20" t="s">
        <v>18</v>
      </c>
      <c r="M5" s="33" t="s">
        <v>5</v>
      </c>
      <c r="N5" s="11" t="s">
        <v>17</v>
      </c>
      <c r="O5" s="11" t="s">
        <v>17</v>
      </c>
      <c r="P5" s="11" t="s">
        <v>17</v>
      </c>
      <c r="Q5" s="33" t="s">
        <v>5</v>
      </c>
      <c r="R5" s="11" t="s">
        <v>17</v>
      </c>
      <c r="S5" s="11" t="s">
        <v>17</v>
      </c>
      <c r="T5" s="11" t="s">
        <v>17</v>
      </c>
    </row>
    <row r="6" spans="1:20" ht="12.75">
      <c r="A6" s="5"/>
      <c r="B6" s="5"/>
      <c r="C6" s="5"/>
      <c r="D6" s="5"/>
      <c r="E6" s="15"/>
      <c r="F6" s="30"/>
      <c r="G6" s="16"/>
      <c r="H6" s="34"/>
      <c r="I6" s="35" t="s">
        <v>19</v>
      </c>
      <c r="J6" s="35" t="s">
        <v>19</v>
      </c>
      <c r="K6" s="35" t="s">
        <v>19</v>
      </c>
      <c r="L6" s="36"/>
      <c r="M6" s="37"/>
      <c r="N6" s="20" t="s">
        <v>20</v>
      </c>
      <c r="O6" s="20" t="s">
        <v>20</v>
      </c>
      <c r="P6" s="20" t="s">
        <v>20</v>
      </c>
      <c r="Q6" s="37"/>
      <c r="R6" s="20" t="s">
        <v>20</v>
      </c>
      <c r="S6" s="20" t="s">
        <v>20</v>
      </c>
      <c r="T6" s="20" t="s">
        <v>20</v>
      </c>
    </row>
    <row r="7" spans="1:20" ht="12.75">
      <c r="A7" s="5"/>
      <c r="B7" s="5"/>
      <c r="C7" s="5"/>
      <c r="D7" s="5"/>
      <c r="E7" s="15"/>
      <c r="F7" s="30"/>
      <c r="G7" s="16"/>
      <c r="H7" s="34"/>
      <c r="I7" s="35" t="s">
        <v>21</v>
      </c>
      <c r="J7" s="35" t="s">
        <v>21</v>
      </c>
      <c r="K7" s="35" t="s">
        <v>21</v>
      </c>
      <c r="L7" s="36"/>
      <c r="M7" s="37"/>
      <c r="N7" s="20" t="s">
        <v>22</v>
      </c>
      <c r="O7" s="20" t="s">
        <v>23</v>
      </c>
      <c r="P7" s="20" t="s">
        <v>24</v>
      </c>
      <c r="Q7" s="37"/>
      <c r="R7" s="20" t="s">
        <v>22</v>
      </c>
      <c r="S7" s="20" t="s">
        <v>23</v>
      </c>
      <c r="T7" s="20" t="s">
        <v>24</v>
      </c>
    </row>
    <row r="8" spans="1:20" ht="12.75">
      <c r="A8" s="38"/>
      <c r="B8" s="38"/>
      <c r="C8" s="38"/>
      <c r="D8" s="38"/>
      <c r="E8" s="39"/>
      <c r="F8" s="40"/>
      <c r="G8" s="41"/>
      <c r="H8" s="42"/>
      <c r="I8" s="43" t="s">
        <v>25</v>
      </c>
      <c r="J8" s="43" t="s">
        <v>26</v>
      </c>
      <c r="K8" s="43" t="s">
        <v>27</v>
      </c>
      <c r="L8" s="44"/>
      <c r="M8" s="45"/>
      <c r="N8" s="46"/>
      <c r="O8" s="46"/>
      <c r="P8" s="46"/>
      <c r="Q8" s="45"/>
      <c r="R8" s="46"/>
      <c r="S8" s="46"/>
      <c r="T8" s="46"/>
    </row>
    <row r="9" spans="1:20" ht="12.75">
      <c r="A9" s="47" t="s">
        <v>28</v>
      </c>
      <c r="B9" s="47" t="s">
        <v>29</v>
      </c>
      <c r="C9" s="47" t="s">
        <v>30</v>
      </c>
      <c r="D9" s="47" t="s">
        <v>31</v>
      </c>
      <c r="E9" s="47" t="s">
        <v>32</v>
      </c>
      <c r="F9" s="47" t="s">
        <v>33</v>
      </c>
      <c r="G9" s="48" t="s">
        <v>34</v>
      </c>
      <c r="H9" s="49" t="s">
        <v>35</v>
      </c>
      <c r="I9" s="49" t="s">
        <v>36</v>
      </c>
      <c r="J9" s="49" t="s">
        <v>37</v>
      </c>
      <c r="K9" s="49" t="s">
        <v>38</v>
      </c>
      <c r="L9" s="50" t="s">
        <v>39</v>
      </c>
      <c r="M9" s="50" t="s">
        <v>40</v>
      </c>
      <c r="N9" s="50" t="s">
        <v>41</v>
      </c>
      <c r="O9" s="50" t="s">
        <v>42</v>
      </c>
      <c r="P9" s="50" t="s">
        <v>43</v>
      </c>
      <c r="Q9" s="50" t="s">
        <v>44</v>
      </c>
      <c r="R9" s="50" t="s">
        <v>45</v>
      </c>
      <c r="S9" s="50" t="s">
        <v>46</v>
      </c>
      <c r="T9" s="50" t="s">
        <v>47</v>
      </c>
    </row>
    <row r="10" spans="1:20" ht="12.75">
      <c r="A10" s="51">
        <v>60101</v>
      </c>
      <c r="B10" s="51" t="s">
        <v>93</v>
      </c>
      <c r="C10" s="51">
        <v>17876</v>
      </c>
      <c r="D10" s="51">
        <v>13693</v>
      </c>
      <c r="E10" s="51">
        <v>13682</v>
      </c>
      <c r="F10" s="51">
        <v>11</v>
      </c>
      <c r="G10" s="52">
        <v>0</v>
      </c>
      <c r="H10" s="53">
        <v>11</v>
      </c>
      <c r="I10" s="53">
        <v>11</v>
      </c>
      <c r="J10" s="53">
        <v>0</v>
      </c>
      <c r="K10" s="53">
        <v>0</v>
      </c>
      <c r="L10" s="54">
        <v>53</v>
      </c>
      <c r="M10" s="54">
        <v>53</v>
      </c>
      <c r="N10" s="54">
        <v>16</v>
      </c>
      <c r="O10" s="54">
        <v>37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</row>
    <row r="11" spans="1:20" ht="12.75">
      <c r="A11" s="51">
        <v>60102</v>
      </c>
      <c r="B11" s="51" t="s">
        <v>94</v>
      </c>
      <c r="C11" s="51">
        <v>6096</v>
      </c>
      <c r="D11" s="51">
        <v>4700</v>
      </c>
      <c r="E11" s="51">
        <v>4694</v>
      </c>
      <c r="F11" s="51">
        <v>6</v>
      </c>
      <c r="G11" s="52">
        <v>0</v>
      </c>
      <c r="H11" s="53">
        <v>6</v>
      </c>
      <c r="I11" s="53">
        <v>6</v>
      </c>
      <c r="J11" s="53">
        <v>0</v>
      </c>
      <c r="K11" s="53">
        <v>0</v>
      </c>
      <c r="L11" s="54">
        <v>10</v>
      </c>
      <c r="M11" s="54">
        <v>10</v>
      </c>
      <c r="N11" s="54">
        <v>4</v>
      </c>
      <c r="O11" s="54">
        <v>6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</row>
    <row r="12" spans="1:20" ht="12.75">
      <c r="A12" s="51">
        <v>60103</v>
      </c>
      <c r="B12" s="51" t="s">
        <v>48</v>
      </c>
      <c r="C12" s="51">
        <v>12487</v>
      </c>
      <c r="D12" s="51">
        <v>9179</v>
      </c>
      <c r="E12" s="51">
        <v>9179</v>
      </c>
      <c r="F12" s="51">
        <v>0</v>
      </c>
      <c r="G12" s="52">
        <v>0</v>
      </c>
      <c r="H12" s="53">
        <v>0</v>
      </c>
      <c r="I12" s="53">
        <v>0</v>
      </c>
      <c r="J12" s="53">
        <v>0</v>
      </c>
      <c r="K12" s="53">
        <v>0</v>
      </c>
      <c r="L12" s="54">
        <v>20</v>
      </c>
      <c r="M12" s="54">
        <v>20</v>
      </c>
      <c r="N12" s="54">
        <v>15</v>
      </c>
      <c r="O12" s="54">
        <v>5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</row>
    <row r="13" spans="1:20" ht="12.75">
      <c r="A13" s="51">
        <v>60104</v>
      </c>
      <c r="B13" s="51" t="s">
        <v>49</v>
      </c>
      <c r="C13" s="51">
        <v>5797</v>
      </c>
      <c r="D13" s="51">
        <v>4353</v>
      </c>
      <c r="E13" s="51">
        <v>4349</v>
      </c>
      <c r="F13" s="51">
        <v>4</v>
      </c>
      <c r="G13" s="52">
        <v>0</v>
      </c>
      <c r="H13" s="53">
        <v>4</v>
      </c>
      <c r="I13" s="53">
        <v>2</v>
      </c>
      <c r="J13" s="53">
        <v>2</v>
      </c>
      <c r="K13" s="53">
        <v>0</v>
      </c>
      <c r="L13" s="54">
        <v>5</v>
      </c>
      <c r="M13" s="54">
        <v>5</v>
      </c>
      <c r="N13" s="54">
        <v>4</v>
      </c>
      <c r="O13" s="54">
        <v>1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</row>
    <row r="14" spans="1:20" ht="12.75">
      <c r="A14" s="51">
        <v>60105</v>
      </c>
      <c r="B14" s="51" t="s">
        <v>50</v>
      </c>
      <c r="C14" s="51">
        <v>5708</v>
      </c>
      <c r="D14" s="51">
        <v>4419</v>
      </c>
      <c r="E14" s="51">
        <v>4409</v>
      </c>
      <c r="F14" s="51">
        <v>10</v>
      </c>
      <c r="G14" s="52">
        <v>0</v>
      </c>
      <c r="H14" s="53">
        <v>10</v>
      </c>
      <c r="I14" s="53">
        <v>7</v>
      </c>
      <c r="J14" s="53">
        <v>3</v>
      </c>
      <c r="K14" s="53">
        <v>0</v>
      </c>
      <c r="L14" s="54">
        <v>13</v>
      </c>
      <c r="M14" s="54">
        <v>13</v>
      </c>
      <c r="N14" s="54">
        <v>8</v>
      </c>
      <c r="O14" s="54">
        <v>5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</row>
    <row r="15" spans="1:20" ht="12.75">
      <c r="A15" s="51">
        <v>60106</v>
      </c>
      <c r="B15" s="51" t="s">
        <v>51</v>
      </c>
      <c r="C15" s="51">
        <v>4303</v>
      </c>
      <c r="D15" s="51">
        <v>3374</v>
      </c>
      <c r="E15" s="51">
        <v>3363</v>
      </c>
      <c r="F15" s="51">
        <v>11</v>
      </c>
      <c r="G15" s="52">
        <v>0</v>
      </c>
      <c r="H15" s="53">
        <v>11</v>
      </c>
      <c r="I15" s="53">
        <v>11</v>
      </c>
      <c r="J15" s="53">
        <v>0</v>
      </c>
      <c r="K15" s="53">
        <v>0</v>
      </c>
      <c r="L15" s="54">
        <v>10</v>
      </c>
      <c r="M15" s="54">
        <v>10</v>
      </c>
      <c r="N15" s="54">
        <v>6</v>
      </c>
      <c r="O15" s="54">
        <v>4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</row>
    <row r="16" spans="1:20" ht="12.75">
      <c r="A16" s="51">
        <v>60107</v>
      </c>
      <c r="B16" s="51" t="s">
        <v>52</v>
      </c>
      <c r="C16" s="51">
        <v>4252</v>
      </c>
      <c r="D16" s="51">
        <v>3170</v>
      </c>
      <c r="E16" s="51">
        <v>3149</v>
      </c>
      <c r="F16" s="51">
        <v>21</v>
      </c>
      <c r="G16" s="52">
        <v>0</v>
      </c>
      <c r="H16" s="53">
        <v>21</v>
      </c>
      <c r="I16" s="53">
        <v>19</v>
      </c>
      <c r="J16" s="53">
        <v>2</v>
      </c>
      <c r="K16" s="53">
        <v>0</v>
      </c>
      <c r="L16" s="54">
        <v>27</v>
      </c>
      <c r="M16" s="54">
        <v>27</v>
      </c>
      <c r="N16" s="54">
        <v>27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</row>
    <row r="17" spans="1:20" ht="12.75">
      <c r="A17" s="51">
        <v>60108</v>
      </c>
      <c r="B17" s="51" t="s">
        <v>53</v>
      </c>
      <c r="C17" s="51">
        <v>4562</v>
      </c>
      <c r="D17" s="51">
        <v>3429</v>
      </c>
      <c r="E17" s="51">
        <v>3414</v>
      </c>
      <c r="F17" s="51">
        <v>15</v>
      </c>
      <c r="G17" s="52">
        <v>0</v>
      </c>
      <c r="H17" s="53">
        <v>15</v>
      </c>
      <c r="I17" s="53">
        <v>15</v>
      </c>
      <c r="J17" s="53">
        <v>0</v>
      </c>
      <c r="K17" s="53">
        <v>0</v>
      </c>
      <c r="L17" s="54">
        <v>7</v>
      </c>
      <c r="M17" s="54">
        <v>7</v>
      </c>
      <c r="N17" s="54">
        <v>3</v>
      </c>
      <c r="O17" s="54">
        <v>4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</row>
    <row r="18" spans="1:20" ht="12.75">
      <c r="A18" s="51">
        <v>60109</v>
      </c>
      <c r="B18" s="51" t="s">
        <v>54</v>
      </c>
      <c r="C18" s="51">
        <v>5630</v>
      </c>
      <c r="D18" s="51">
        <v>4289</v>
      </c>
      <c r="E18" s="51">
        <v>4287</v>
      </c>
      <c r="F18" s="51">
        <v>2</v>
      </c>
      <c r="G18" s="52">
        <v>0</v>
      </c>
      <c r="H18" s="53">
        <v>2</v>
      </c>
      <c r="I18" s="53">
        <v>2</v>
      </c>
      <c r="J18" s="53">
        <v>0</v>
      </c>
      <c r="K18" s="53">
        <v>0</v>
      </c>
      <c r="L18" s="54">
        <v>1</v>
      </c>
      <c r="M18" s="54">
        <v>1</v>
      </c>
      <c r="N18" s="54">
        <v>0</v>
      </c>
      <c r="O18" s="54">
        <v>1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</row>
    <row r="19" spans="1:20" ht="12.75" customHeight="1">
      <c r="A19" s="51">
        <v>60110</v>
      </c>
      <c r="B19" s="51" t="s">
        <v>55</v>
      </c>
      <c r="C19" s="51">
        <v>10581</v>
      </c>
      <c r="D19" s="51">
        <v>7756</v>
      </c>
      <c r="E19" s="51">
        <v>7743</v>
      </c>
      <c r="F19" s="51">
        <v>13</v>
      </c>
      <c r="G19" s="52">
        <v>0</v>
      </c>
      <c r="H19" s="53">
        <v>13</v>
      </c>
      <c r="I19" s="53">
        <v>12</v>
      </c>
      <c r="J19" s="53">
        <v>1</v>
      </c>
      <c r="K19" s="53">
        <v>0</v>
      </c>
      <c r="L19" s="54">
        <v>19</v>
      </c>
      <c r="M19" s="54">
        <v>19</v>
      </c>
      <c r="N19" s="54">
        <v>15</v>
      </c>
      <c r="O19" s="54">
        <v>4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</row>
    <row r="20" spans="1:20" ht="12.75">
      <c r="A20" s="51">
        <v>60111</v>
      </c>
      <c r="B20" s="51" t="s">
        <v>56</v>
      </c>
      <c r="C20" s="51">
        <v>7792</v>
      </c>
      <c r="D20" s="51">
        <v>5887</v>
      </c>
      <c r="E20" s="51">
        <v>5879</v>
      </c>
      <c r="F20" s="51">
        <v>8</v>
      </c>
      <c r="G20" s="52">
        <v>0</v>
      </c>
      <c r="H20" s="53">
        <v>8</v>
      </c>
      <c r="I20" s="53">
        <v>5</v>
      </c>
      <c r="J20" s="53">
        <v>1</v>
      </c>
      <c r="K20" s="53">
        <v>2</v>
      </c>
      <c r="L20" s="54">
        <v>8</v>
      </c>
      <c r="M20" s="54">
        <v>8</v>
      </c>
      <c r="N20" s="54">
        <v>4</v>
      </c>
      <c r="O20" s="54">
        <v>2</v>
      </c>
      <c r="P20" s="54">
        <v>2</v>
      </c>
      <c r="Q20" s="54">
        <v>0</v>
      </c>
      <c r="R20" s="54">
        <v>0</v>
      </c>
      <c r="S20" s="54">
        <v>0</v>
      </c>
      <c r="T20" s="54">
        <v>0</v>
      </c>
    </row>
    <row r="21" spans="1:20" ht="12.75">
      <c r="A21" s="51">
        <v>60112</v>
      </c>
      <c r="B21" s="51" t="s">
        <v>57</v>
      </c>
      <c r="C21" s="51">
        <v>3367</v>
      </c>
      <c r="D21" s="51">
        <v>2624</v>
      </c>
      <c r="E21" s="51">
        <v>2618</v>
      </c>
      <c r="F21" s="51">
        <v>6</v>
      </c>
      <c r="G21" s="52">
        <v>0</v>
      </c>
      <c r="H21" s="53">
        <v>6</v>
      </c>
      <c r="I21" s="53">
        <v>6</v>
      </c>
      <c r="J21" s="53">
        <v>0</v>
      </c>
      <c r="K21" s="53">
        <v>0</v>
      </c>
      <c r="L21" s="54">
        <v>5</v>
      </c>
      <c r="M21" s="54">
        <v>5</v>
      </c>
      <c r="N21" s="54">
        <v>0</v>
      </c>
      <c r="O21" s="54">
        <v>5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</row>
    <row r="22" spans="1:20" ht="12.75">
      <c r="A22" s="51">
        <v>60113</v>
      </c>
      <c r="B22" s="51" t="s">
        <v>58</v>
      </c>
      <c r="C22" s="51">
        <v>2580</v>
      </c>
      <c r="D22" s="51">
        <v>1951</v>
      </c>
      <c r="E22" s="51">
        <v>1949</v>
      </c>
      <c r="F22" s="51">
        <v>2</v>
      </c>
      <c r="G22" s="52">
        <v>0</v>
      </c>
      <c r="H22" s="53">
        <v>2</v>
      </c>
      <c r="I22" s="53">
        <v>2</v>
      </c>
      <c r="J22" s="53">
        <v>0</v>
      </c>
      <c r="K22" s="53">
        <v>0</v>
      </c>
      <c r="L22" s="54">
        <v>4</v>
      </c>
      <c r="M22" s="54">
        <v>4</v>
      </c>
      <c r="N22" s="54">
        <v>0</v>
      </c>
      <c r="O22" s="54">
        <v>4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</row>
    <row r="23" spans="1:20" ht="12.75">
      <c r="A23" s="51">
        <v>60114</v>
      </c>
      <c r="B23" s="51" t="s">
        <v>59</v>
      </c>
      <c r="C23" s="51">
        <v>2733</v>
      </c>
      <c r="D23" s="51">
        <v>2173</v>
      </c>
      <c r="E23" s="51">
        <v>2161</v>
      </c>
      <c r="F23" s="51">
        <v>12</v>
      </c>
      <c r="G23" s="52">
        <v>0</v>
      </c>
      <c r="H23" s="53">
        <v>12</v>
      </c>
      <c r="I23" s="53">
        <v>12</v>
      </c>
      <c r="J23" s="53">
        <v>0</v>
      </c>
      <c r="K23" s="53">
        <v>0</v>
      </c>
      <c r="L23" s="54">
        <v>2</v>
      </c>
      <c r="M23" s="54">
        <v>2</v>
      </c>
      <c r="N23" s="54">
        <v>0</v>
      </c>
      <c r="O23" s="54">
        <v>2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</row>
    <row r="24" spans="1:20" ht="12.75">
      <c r="A24" s="51">
        <v>60115</v>
      </c>
      <c r="B24" s="51" t="s">
        <v>60</v>
      </c>
      <c r="C24" s="51">
        <v>2941</v>
      </c>
      <c r="D24" s="51">
        <v>2357</v>
      </c>
      <c r="E24" s="51">
        <v>2349</v>
      </c>
      <c r="F24" s="51">
        <v>8</v>
      </c>
      <c r="G24" s="52">
        <v>0</v>
      </c>
      <c r="H24" s="53">
        <v>8</v>
      </c>
      <c r="I24" s="53">
        <v>7</v>
      </c>
      <c r="J24" s="53">
        <v>1</v>
      </c>
      <c r="K24" s="53">
        <v>0</v>
      </c>
      <c r="L24" s="54">
        <v>8</v>
      </c>
      <c r="M24" s="54">
        <v>8</v>
      </c>
      <c r="N24" s="54">
        <v>4</v>
      </c>
      <c r="O24" s="54">
        <v>4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</row>
    <row r="25" spans="1:20" ht="12.75">
      <c r="A25" s="51">
        <v>60116</v>
      </c>
      <c r="B25" s="51" t="s">
        <v>61</v>
      </c>
      <c r="C25" s="51">
        <v>7264</v>
      </c>
      <c r="D25" s="51">
        <v>5620</v>
      </c>
      <c r="E25" s="51">
        <v>5612</v>
      </c>
      <c r="F25" s="51">
        <v>8</v>
      </c>
      <c r="G25" s="52">
        <v>0</v>
      </c>
      <c r="H25" s="53">
        <v>8</v>
      </c>
      <c r="I25" s="53">
        <v>8</v>
      </c>
      <c r="J25" s="53">
        <v>0</v>
      </c>
      <c r="K25" s="53">
        <v>0</v>
      </c>
      <c r="L25" s="54">
        <v>12</v>
      </c>
      <c r="M25" s="54">
        <v>12</v>
      </c>
      <c r="N25" s="54">
        <v>7</v>
      </c>
      <c r="O25" s="54">
        <v>5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</row>
    <row r="26" spans="1:20" ht="12.75">
      <c r="A26" s="51">
        <v>60117</v>
      </c>
      <c r="B26" s="51" t="s">
        <v>62</v>
      </c>
      <c r="C26" s="51">
        <v>3756</v>
      </c>
      <c r="D26" s="51">
        <v>2963</v>
      </c>
      <c r="E26" s="51">
        <v>2958</v>
      </c>
      <c r="F26" s="51">
        <v>5</v>
      </c>
      <c r="G26" s="52">
        <v>0</v>
      </c>
      <c r="H26" s="53">
        <v>5</v>
      </c>
      <c r="I26" s="53">
        <v>5</v>
      </c>
      <c r="J26" s="53">
        <v>0</v>
      </c>
      <c r="K26" s="53">
        <v>0</v>
      </c>
      <c r="L26" s="54">
        <v>4</v>
      </c>
      <c r="M26" s="54">
        <v>4</v>
      </c>
      <c r="N26" s="54">
        <v>0</v>
      </c>
      <c r="O26" s="54">
        <v>4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</row>
    <row r="27" spans="1:20" ht="12.75">
      <c r="A27" s="51">
        <v>60118</v>
      </c>
      <c r="B27" s="51" t="s">
        <v>63</v>
      </c>
      <c r="C27" s="51">
        <v>5506</v>
      </c>
      <c r="D27" s="51">
        <v>4335</v>
      </c>
      <c r="E27" s="51">
        <v>4325</v>
      </c>
      <c r="F27" s="51">
        <v>10</v>
      </c>
      <c r="G27" s="52">
        <v>0</v>
      </c>
      <c r="H27" s="53">
        <v>10</v>
      </c>
      <c r="I27" s="53">
        <v>10</v>
      </c>
      <c r="J27" s="53">
        <v>0</v>
      </c>
      <c r="K27" s="53">
        <v>0</v>
      </c>
      <c r="L27" s="54">
        <v>10</v>
      </c>
      <c r="M27" s="54">
        <v>10</v>
      </c>
      <c r="N27" s="54">
        <v>8</v>
      </c>
      <c r="O27" s="54">
        <v>2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</row>
    <row r="28" spans="1:20" ht="12.75">
      <c r="A28" s="51">
        <v>60119</v>
      </c>
      <c r="B28" s="51" t="s">
        <v>64</v>
      </c>
      <c r="C28" s="51">
        <v>4688</v>
      </c>
      <c r="D28" s="51">
        <v>3485</v>
      </c>
      <c r="E28" s="51">
        <v>3450</v>
      </c>
      <c r="F28" s="51">
        <v>35</v>
      </c>
      <c r="G28" s="52">
        <v>0</v>
      </c>
      <c r="H28" s="53">
        <v>35</v>
      </c>
      <c r="I28" s="53">
        <v>33</v>
      </c>
      <c r="J28" s="53">
        <v>0</v>
      </c>
      <c r="K28" s="53">
        <v>2</v>
      </c>
      <c r="L28" s="54">
        <v>6</v>
      </c>
      <c r="M28" s="54">
        <v>6</v>
      </c>
      <c r="N28" s="54">
        <v>1</v>
      </c>
      <c r="O28" s="54">
        <v>3</v>
      </c>
      <c r="P28" s="54">
        <v>2</v>
      </c>
      <c r="Q28" s="54">
        <v>0</v>
      </c>
      <c r="R28" s="54">
        <v>0</v>
      </c>
      <c r="S28" s="54">
        <v>0</v>
      </c>
      <c r="T28" s="54">
        <v>0</v>
      </c>
    </row>
    <row r="29" spans="1:20" ht="12.75">
      <c r="A29" s="56">
        <v>60100</v>
      </c>
      <c r="B29" s="56" t="s">
        <v>88</v>
      </c>
      <c r="C29" s="56">
        <f aca="true" t="shared" si="0" ref="C29:T29">SUM(C10:C28)</f>
        <v>117919</v>
      </c>
      <c r="D29" s="56">
        <f t="shared" si="0"/>
        <v>89757</v>
      </c>
      <c r="E29" s="56">
        <f t="shared" si="0"/>
        <v>89570</v>
      </c>
      <c r="F29" s="56">
        <f t="shared" si="0"/>
        <v>187</v>
      </c>
      <c r="G29" s="56">
        <f t="shared" si="0"/>
        <v>0</v>
      </c>
      <c r="H29" s="56">
        <f t="shared" si="0"/>
        <v>187</v>
      </c>
      <c r="I29" s="56">
        <f t="shared" si="0"/>
        <v>173</v>
      </c>
      <c r="J29" s="56">
        <f t="shared" si="0"/>
        <v>10</v>
      </c>
      <c r="K29" s="56">
        <f t="shared" si="0"/>
        <v>4</v>
      </c>
      <c r="L29" s="56">
        <f t="shared" si="0"/>
        <v>224</v>
      </c>
      <c r="M29" s="56">
        <f t="shared" si="0"/>
        <v>224</v>
      </c>
      <c r="N29" s="56">
        <f t="shared" si="0"/>
        <v>122</v>
      </c>
      <c r="O29" s="56">
        <f t="shared" si="0"/>
        <v>98</v>
      </c>
      <c r="P29" s="56">
        <f t="shared" si="0"/>
        <v>4</v>
      </c>
      <c r="Q29" s="56">
        <f t="shared" si="0"/>
        <v>0</v>
      </c>
      <c r="R29" s="56">
        <f t="shared" si="0"/>
        <v>0</v>
      </c>
      <c r="S29" s="56">
        <f t="shared" si="0"/>
        <v>0</v>
      </c>
      <c r="T29" s="56">
        <f t="shared" si="0"/>
        <v>0</v>
      </c>
    </row>
    <row r="30" spans="1:20" ht="12.75">
      <c r="A30" s="51">
        <v>61101</v>
      </c>
      <c r="B30" s="51" t="s">
        <v>95</v>
      </c>
      <c r="C30" s="51">
        <v>31606</v>
      </c>
      <c r="D30" s="51">
        <v>24590</v>
      </c>
      <c r="E30" s="51">
        <v>24554</v>
      </c>
      <c r="F30" s="51">
        <v>36</v>
      </c>
      <c r="G30" s="52">
        <v>0</v>
      </c>
      <c r="H30" s="53">
        <v>36</v>
      </c>
      <c r="I30" s="53">
        <v>31</v>
      </c>
      <c r="J30" s="53">
        <v>5</v>
      </c>
      <c r="K30" s="53">
        <v>0</v>
      </c>
      <c r="L30" s="54">
        <v>82</v>
      </c>
      <c r="M30" s="54">
        <v>82</v>
      </c>
      <c r="N30" s="54">
        <v>39</v>
      </c>
      <c r="O30" s="54">
        <v>43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</row>
    <row r="31" spans="1:20" ht="12.75">
      <c r="A31" s="51">
        <v>61102</v>
      </c>
      <c r="B31" s="51" t="s">
        <v>96</v>
      </c>
      <c r="C31" s="51">
        <v>2784</v>
      </c>
      <c r="D31" s="51">
        <v>2149</v>
      </c>
      <c r="E31" s="51">
        <v>2143</v>
      </c>
      <c r="F31" s="51">
        <v>6</v>
      </c>
      <c r="G31" s="52">
        <v>0</v>
      </c>
      <c r="H31" s="53">
        <v>6</v>
      </c>
      <c r="I31" s="53">
        <v>6</v>
      </c>
      <c r="J31" s="53">
        <v>0</v>
      </c>
      <c r="K31" s="53">
        <v>0</v>
      </c>
      <c r="L31" s="54">
        <v>7</v>
      </c>
      <c r="M31" s="54">
        <v>7</v>
      </c>
      <c r="N31" s="54">
        <v>5</v>
      </c>
      <c r="O31" s="54">
        <v>2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</row>
    <row r="32" spans="1:20" ht="12.75">
      <c r="A32" s="51">
        <v>61103</v>
      </c>
      <c r="B32" s="51" t="s">
        <v>65</v>
      </c>
      <c r="C32" s="51">
        <v>6208</v>
      </c>
      <c r="D32" s="51">
        <v>4688</v>
      </c>
      <c r="E32" s="51">
        <v>4641</v>
      </c>
      <c r="F32" s="51">
        <v>47</v>
      </c>
      <c r="G32" s="52">
        <v>0</v>
      </c>
      <c r="H32" s="53">
        <v>47</v>
      </c>
      <c r="I32" s="53">
        <v>40</v>
      </c>
      <c r="J32" s="53">
        <v>0</v>
      </c>
      <c r="K32" s="53">
        <v>7</v>
      </c>
      <c r="L32" s="54">
        <v>16</v>
      </c>
      <c r="M32" s="54">
        <v>16</v>
      </c>
      <c r="N32" s="54">
        <v>1</v>
      </c>
      <c r="O32" s="54">
        <v>8</v>
      </c>
      <c r="P32" s="54">
        <v>7</v>
      </c>
      <c r="Q32" s="54">
        <v>0</v>
      </c>
      <c r="R32" s="54">
        <v>0</v>
      </c>
      <c r="S32" s="54">
        <v>0</v>
      </c>
      <c r="T32" s="54">
        <v>0</v>
      </c>
    </row>
    <row r="33" spans="1:20" ht="12.75">
      <c r="A33" s="51">
        <v>61104</v>
      </c>
      <c r="B33" s="51" t="s">
        <v>66</v>
      </c>
      <c r="C33" s="51">
        <v>10841</v>
      </c>
      <c r="D33" s="51">
        <v>7895</v>
      </c>
      <c r="E33" s="51">
        <v>7879</v>
      </c>
      <c r="F33" s="51">
        <v>16</v>
      </c>
      <c r="G33" s="52">
        <v>0</v>
      </c>
      <c r="H33" s="53">
        <v>16</v>
      </c>
      <c r="I33" s="53">
        <v>15</v>
      </c>
      <c r="J33" s="53">
        <v>1</v>
      </c>
      <c r="K33" s="53">
        <v>0</v>
      </c>
      <c r="L33" s="54">
        <v>30</v>
      </c>
      <c r="M33" s="54">
        <v>30</v>
      </c>
      <c r="N33" s="54">
        <v>17</v>
      </c>
      <c r="O33" s="54">
        <v>13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</row>
    <row r="34" spans="1:20" ht="12.75">
      <c r="A34" s="51">
        <v>61105</v>
      </c>
      <c r="B34" s="51" t="s">
        <v>67</v>
      </c>
      <c r="C34" s="51">
        <v>16952</v>
      </c>
      <c r="D34" s="51">
        <v>12165</v>
      </c>
      <c r="E34" s="51">
        <v>12157</v>
      </c>
      <c r="F34" s="51">
        <v>8</v>
      </c>
      <c r="G34" s="52">
        <v>0</v>
      </c>
      <c r="H34" s="53">
        <v>8</v>
      </c>
      <c r="I34" s="53">
        <v>8</v>
      </c>
      <c r="J34" s="53">
        <v>0</v>
      </c>
      <c r="K34" s="53">
        <v>0</v>
      </c>
      <c r="L34" s="54">
        <v>113</v>
      </c>
      <c r="M34" s="54">
        <v>113</v>
      </c>
      <c r="N34" s="54">
        <v>102</v>
      </c>
      <c r="O34" s="54">
        <v>11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</row>
    <row r="35" spans="1:20" ht="12.75">
      <c r="A35" s="51">
        <v>61106</v>
      </c>
      <c r="B35" s="51" t="s">
        <v>68</v>
      </c>
      <c r="C35" s="51">
        <v>4470</v>
      </c>
      <c r="D35" s="51">
        <v>3392</v>
      </c>
      <c r="E35" s="51">
        <v>3374</v>
      </c>
      <c r="F35" s="51">
        <v>18</v>
      </c>
      <c r="G35" s="52">
        <v>0</v>
      </c>
      <c r="H35" s="53">
        <v>18</v>
      </c>
      <c r="I35" s="53">
        <v>18</v>
      </c>
      <c r="J35" s="53">
        <v>0</v>
      </c>
      <c r="K35" s="53">
        <v>0</v>
      </c>
      <c r="L35" s="54">
        <v>4</v>
      </c>
      <c r="M35" s="54">
        <v>4</v>
      </c>
      <c r="N35" s="54">
        <v>1</v>
      </c>
      <c r="O35" s="54">
        <v>3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</row>
    <row r="36" spans="1:20" ht="12.75">
      <c r="A36" s="51">
        <v>61107</v>
      </c>
      <c r="B36" s="51" t="s">
        <v>69</v>
      </c>
      <c r="C36" s="51">
        <v>10284</v>
      </c>
      <c r="D36" s="51">
        <v>7475</v>
      </c>
      <c r="E36" s="51">
        <v>7460</v>
      </c>
      <c r="F36" s="51">
        <v>15</v>
      </c>
      <c r="G36" s="52">
        <v>0</v>
      </c>
      <c r="H36" s="53">
        <v>15</v>
      </c>
      <c r="I36" s="53">
        <v>11</v>
      </c>
      <c r="J36" s="53">
        <v>0</v>
      </c>
      <c r="K36" s="53">
        <v>4</v>
      </c>
      <c r="L36" s="54">
        <v>19</v>
      </c>
      <c r="M36" s="54">
        <v>19</v>
      </c>
      <c r="N36" s="54">
        <v>5</v>
      </c>
      <c r="O36" s="54">
        <v>10</v>
      </c>
      <c r="P36" s="54">
        <v>4</v>
      </c>
      <c r="Q36" s="54">
        <v>0</v>
      </c>
      <c r="R36" s="54">
        <v>0</v>
      </c>
      <c r="S36" s="54">
        <v>0</v>
      </c>
      <c r="T36" s="54">
        <v>0</v>
      </c>
    </row>
    <row r="37" spans="1:20" ht="12.75">
      <c r="A37" s="51">
        <v>61108</v>
      </c>
      <c r="B37" s="51" t="s">
        <v>70</v>
      </c>
      <c r="C37" s="51">
        <v>8965</v>
      </c>
      <c r="D37" s="51">
        <v>6722</v>
      </c>
      <c r="E37" s="51">
        <v>6718</v>
      </c>
      <c r="F37" s="51">
        <v>4</v>
      </c>
      <c r="G37" s="52">
        <v>0</v>
      </c>
      <c r="H37" s="53">
        <v>4</v>
      </c>
      <c r="I37" s="53">
        <v>3</v>
      </c>
      <c r="J37" s="53">
        <v>0</v>
      </c>
      <c r="K37" s="53">
        <v>1</v>
      </c>
      <c r="L37" s="54">
        <v>36</v>
      </c>
      <c r="M37" s="54">
        <v>36</v>
      </c>
      <c r="N37" s="54">
        <v>28</v>
      </c>
      <c r="O37" s="54">
        <v>7</v>
      </c>
      <c r="P37" s="54">
        <v>1</v>
      </c>
      <c r="Q37" s="54">
        <v>0</v>
      </c>
      <c r="R37" s="54">
        <v>0</v>
      </c>
      <c r="S37" s="54">
        <v>0</v>
      </c>
      <c r="T37" s="54">
        <v>0</v>
      </c>
    </row>
    <row r="38" spans="1:20" ht="12.75">
      <c r="A38" s="51">
        <v>61109</v>
      </c>
      <c r="B38" s="51" t="s">
        <v>71</v>
      </c>
      <c r="C38" s="51">
        <v>7857</v>
      </c>
      <c r="D38" s="51">
        <v>5716</v>
      </c>
      <c r="E38" s="51">
        <v>5712</v>
      </c>
      <c r="F38" s="51">
        <v>4</v>
      </c>
      <c r="G38" s="52">
        <v>0</v>
      </c>
      <c r="H38" s="53">
        <v>4</v>
      </c>
      <c r="I38" s="53">
        <v>4</v>
      </c>
      <c r="J38" s="53">
        <v>0</v>
      </c>
      <c r="K38" s="53">
        <v>0</v>
      </c>
      <c r="L38" s="54">
        <v>8</v>
      </c>
      <c r="M38" s="54">
        <v>8</v>
      </c>
      <c r="N38" s="54">
        <v>5</v>
      </c>
      <c r="O38" s="54">
        <v>3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</row>
    <row r="39" spans="1:20" ht="12.75">
      <c r="A39" s="51">
        <v>61110</v>
      </c>
      <c r="B39" s="51" t="s">
        <v>72</v>
      </c>
      <c r="C39" s="51">
        <v>7301</v>
      </c>
      <c r="D39" s="51">
        <v>5509</v>
      </c>
      <c r="E39" s="51">
        <v>5504</v>
      </c>
      <c r="F39" s="51">
        <v>5</v>
      </c>
      <c r="G39" s="52">
        <v>0</v>
      </c>
      <c r="H39" s="53">
        <v>5</v>
      </c>
      <c r="I39" s="53">
        <v>5</v>
      </c>
      <c r="J39" s="53">
        <v>0</v>
      </c>
      <c r="K39" s="53">
        <v>0</v>
      </c>
      <c r="L39" s="54">
        <v>16</v>
      </c>
      <c r="M39" s="54">
        <v>16</v>
      </c>
      <c r="N39" s="54">
        <v>8</v>
      </c>
      <c r="O39" s="54">
        <v>8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</row>
    <row r="40" spans="1:20" ht="12.75">
      <c r="A40" s="51">
        <v>61111</v>
      </c>
      <c r="B40" s="51" t="s">
        <v>73</v>
      </c>
      <c r="C40" s="51">
        <v>5522</v>
      </c>
      <c r="D40" s="51">
        <v>4153</v>
      </c>
      <c r="E40" s="51">
        <v>4152</v>
      </c>
      <c r="F40" s="51">
        <v>1</v>
      </c>
      <c r="G40" s="52">
        <v>0</v>
      </c>
      <c r="H40" s="53">
        <v>1</v>
      </c>
      <c r="I40" s="53">
        <v>1</v>
      </c>
      <c r="J40" s="53">
        <v>0</v>
      </c>
      <c r="K40" s="53">
        <v>0</v>
      </c>
      <c r="L40" s="54">
        <v>8</v>
      </c>
      <c r="M40" s="54">
        <v>8</v>
      </c>
      <c r="N40" s="54">
        <v>4</v>
      </c>
      <c r="O40" s="54">
        <v>4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</row>
    <row r="41" spans="1:20" ht="12.75">
      <c r="A41" s="56">
        <v>61100</v>
      </c>
      <c r="B41" s="56" t="s">
        <v>89</v>
      </c>
      <c r="C41" s="56">
        <f aca="true" t="shared" si="1" ref="C41:T41">SUM(C30:C40)</f>
        <v>112790</v>
      </c>
      <c r="D41" s="56">
        <f t="shared" si="1"/>
        <v>84454</v>
      </c>
      <c r="E41" s="56">
        <f t="shared" si="1"/>
        <v>84294</v>
      </c>
      <c r="F41" s="56">
        <f t="shared" si="1"/>
        <v>160</v>
      </c>
      <c r="G41" s="56">
        <f t="shared" si="1"/>
        <v>0</v>
      </c>
      <c r="H41" s="56">
        <f t="shared" si="1"/>
        <v>160</v>
      </c>
      <c r="I41" s="56">
        <f t="shared" si="1"/>
        <v>142</v>
      </c>
      <c r="J41" s="56">
        <f t="shared" si="1"/>
        <v>6</v>
      </c>
      <c r="K41" s="56">
        <f t="shared" si="1"/>
        <v>12</v>
      </c>
      <c r="L41" s="56">
        <f t="shared" si="1"/>
        <v>339</v>
      </c>
      <c r="M41" s="56">
        <f t="shared" si="1"/>
        <v>339</v>
      </c>
      <c r="N41" s="56">
        <f t="shared" si="1"/>
        <v>215</v>
      </c>
      <c r="O41" s="56">
        <f t="shared" si="1"/>
        <v>112</v>
      </c>
      <c r="P41" s="56">
        <f t="shared" si="1"/>
        <v>12</v>
      </c>
      <c r="Q41" s="56">
        <f t="shared" si="1"/>
        <v>0</v>
      </c>
      <c r="R41" s="56">
        <f t="shared" si="1"/>
        <v>0</v>
      </c>
      <c r="S41" s="56">
        <f t="shared" si="1"/>
        <v>0</v>
      </c>
      <c r="T41" s="56">
        <f t="shared" si="1"/>
        <v>0</v>
      </c>
    </row>
    <row r="42" spans="1:20" ht="12.75">
      <c r="A42" s="51">
        <v>61301</v>
      </c>
      <c r="B42" s="51" t="s">
        <v>74</v>
      </c>
      <c r="C42" s="51">
        <v>4272</v>
      </c>
      <c r="D42" s="51">
        <v>3329</v>
      </c>
      <c r="E42" s="51">
        <v>3311</v>
      </c>
      <c r="F42" s="51">
        <v>18</v>
      </c>
      <c r="G42" s="52">
        <v>0</v>
      </c>
      <c r="H42" s="53">
        <v>18</v>
      </c>
      <c r="I42" s="53">
        <v>18</v>
      </c>
      <c r="J42" s="53">
        <v>0</v>
      </c>
      <c r="K42" s="53">
        <v>0</v>
      </c>
      <c r="L42" s="54">
        <v>5</v>
      </c>
      <c r="M42" s="54">
        <v>5</v>
      </c>
      <c r="N42" s="54">
        <v>4</v>
      </c>
      <c r="O42" s="54">
        <v>1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</row>
    <row r="43" spans="1:20" ht="12.75">
      <c r="A43" s="51">
        <v>61302</v>
      </c>
      <c r="B43" s="51" t="s">
        <v>75</v>
      </c>
      <c r="C43" s="51">
        <v>4378</v>
      </c>
      <c r="D43" s="51">
        <v>3370</v>
      </c>
      <c r="E43" s="51">
        <v>3367</v>
      </c>
      <c r="F43" s="51">
        <v>3</v>
      </c>
      <c r="G43" s="52">
        <v>0</v>
      </c>
      <c r="H43" s="53">
        <v>3</v>
      </c>
      <c r="I43" s="53">
        <v>3</v>
      </c>
      <c r="J43" s="53">
        <v>0</v>
      </c>
      <c r="K43" s="53">
        <v>0</v>
      </c>
      <c r="L43" s="54">
        <v>26</v>
      </c>
      <c r="M43" s="54">
        <v>26</v>
      </c>
      <c r="N43" s="54">
        <v>22</v>
      </c>
      <c r="O43" s="54">
        <v>4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</row>
    <row r="44" spans="1:20" ht="12.75">
      <c r="A44" s="51">
        <v>61303</v>
      </c>
      <c r="B44" s="51" t="s">
        <v>76</v>
      </c>
      <c r="C44" s="51">
        <v>4323</v>
      </c>
      <c r="D44" s="51">
        <v>3316</v>
      </c>
      <c r="E44" s="51">
        <v>3314</v>
      </c>
      <c r="F44" s="51">
        <v>2</v>
      </c>
      <c r="G44" s="52">
        <v>0</v>
      </c>
      <c r="H44" s="53">
        <v>2</v>
      </c>
      <c r="I44" s="53">
        <v>1</v>
      </c>
      <c r="J44" s="53">
        <v>1</v>
      </c>
      <c r="K44" s="53">
        <v>0</v>
      </c>
      <c r="L44" s="54">
        <v>1</v>
      </c>
      <c r="M44" s="54">
        <v>1</v>
      </c>
      <c r="N44" s="54">
        <v>0</v>
      </c>
      <c r="O44" s="54">
        <v>1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</row>
    <row r="45" spans="1:20" ht="12.75">
      <c r="A45" s="51">
        <v>61304</v>
      </c>
      <c r="B45" s="51" t="s">
        <v>77</v>
      </c>
      <c r="C45" s="51">
        <v>15563</v>
      </c>
      <c r="D45" s="51">
        <v>12199</v>
      </c>
      <c r="E45" s="51">
        <v>12188</v>
      </c>
      <c r="F45" s="51">
        <v>11</v>
      </c>
      <c r="G45" s="52">
        <v>0</v>
      </c>
      <c r="H45" s="53">
        <v>11</v>
      </c>
      <c r="I45" s="53">
        <v>9</v>
      </c>
      <c r="J45" s="53">
        <v>0</v>
      </c>
      <c r="K45" s="53">
        <v>2</v>
      </c>
      <c r="L45" s="54">
        <v>45</v>
      </c>
      <c r="M45" s="54">
        <v>45</v>
      </c>
      <c r="N45" s="54">
        <v>21</v>
      </c>
      <c r="O45" s="54">
        <v>22</v>
      </c>
      <c r="P45" s="54">
        <v>2</v>
      </c>
      <c r="Q45" s="54">
        <v>0</v>
      </c>
      <c r="R45" s="54">
        <v>0</v>
      </c>
      <c r="S45" s="54">
        <v>0</v>
      </c>
      <c r="T45" s="54">
        <v>0</v>
      </c>
    </row>
    <row r="46" spans="1:20" ht="12.75">
      <c r="A46" s="51">
        <v>61305</v>
      </c>
      <c r="B46" s="51" t="s">
        <v>78</v>
      </c>
      <c r="C46" s="51">
        <v>2012</v>
      </c>
      <c r="D46" s="51">
        <v>1610</v>
      </c>
      <c r="E46" s="51">
        <v>1605</v>
      </c>
      <c r="F46" s="51">
        <v>5</v>
      </c>
      <c r="G46" s="52">
        <v>0</v>
      </c>
      <c r="H46" s="53">
        <v>5</v>
      </c>
      <c r="I46" s="53">
        <v>5</v>
      </c>
      <c r="J46" s="53">
        <v>0</v>
      </c>
      <c r="K46" s="53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</row>
    <row r="47" spans="1:20" ht="12.75">
      <c r="A47" s="51">
        <v>61306</v>
      </c>
      <c r="B47" s="51" t="s">
        <v>79</v>
      </c>
      <c r="C47" s="51">
        <v>5087</v>
      </c>
      <c r="D47" s="51">
        <v>4004</v>
      </c>
      <c r="E47" s="51">
        <v>4002</v>
      </c>
      <c r="F47" s="51">
        <v>2</v>
      </c>
      <c r="G47" s="52">
        <v>0</v>
      </c>
      <c r="H47" s="53">
        <v>2</v>
      </c>
      <c r="I47" s="53">
        <v>2</v>
      </c>
      <c r="J47" s="53">
        <v>0</v>
      </c>
      <c r="K47" s="53">
        <v>0</v>
      </c>
      <c r="L47" s="54">
        <v>4</v>
      </c>
      <c r="M47" s="54">
        <v>4</v>
      </c>
      <c r="N47" s="54">
        <v>0</v>
      </c>
      <c r="O47" s="54">
        <v>4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</row>
    <row r="48" spans="1:20" ht="12.75">
      <c r="A48" s="51">
        <v>61307</v>
      </c>
      <c r="B48" s="51" t="s">
        <v>80</v>
      </c>
      <c r="C48" s="51">
        <v>2839</v>
      </c>
      <c r="D48" s="51">
        <v>2227</v>
      </c>
      <c r="E48" s="51">
        <v>2217</v>
      </c>
      <c r="F48" s="51">
        <v>10</v>
      </c>
      <c r="G48" s="52">
        <v>0</v>
      </c>
      <c r="H48" s="53">
        <v>10</v>
      </c>
      <c r="I48" s="53">
        <v>10</v>
      </c>
      <c r="J48" s="53">
        <v>0</v>
      </c>
      <c r="K48" s="53">
        <v>0</v>
      </c>
      <c r="L48" s="54">
        <v>3</v>
      </c>
      <c r="M48" s="54">
        <v>3</v>
      </c>
      <c r="N48" s="54">
        <v>2</v>
      </c>
      <c r="O48" s="54">
        <v>1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</row>
    <row r="49" spans="1:20" ht="12.75">
      <c r="A49" s="56">
        <v>61300</v>
      </c>
      <c r="B49" s="56" t="s">
        <v>91</v>
      </c>
      <c r="C49" s="56">
        <f aca="true" t="shared" si="2" ref="C49:T49">SUM(C42:C48)</f>
        <v>38474</v>
      </c>
      <c r="D49" s="56">
        <f t="shared" si="2"/>
        <v>30055</v>
      </c>
      <c r="E49" s="56">
        <f t="shared" si="2"/>
        <v>30004</v>
      </c>
      <c r="F49" s="56">
        <f t="shared" si="2"/>
        <v>51</v>
      </c>
      <c r="G49" s="56">
        <f t="shared" si="2"/>
        <v>0</v>
      </c>
      <c r="H49" s="56">
        <f t="shared" si="2"/>
        <v>51</v>
      </c>
      <c r="I49" s="56">
        <f t="shared" si="2"/>
        <v>48</v>
      </c>
      <c r="J49" s="56">
        <f t="shared" si="2"/>
        <v>1</v>
      </c>
      <c r="K49" s="56">
        <f t="shared" si="2"/>
        <v>2</v>
      </c>
      <c r="L49" s="56">
        <f t="shared" si="2"/>
        <v>84</v>
      </c>
      <c r="M49" s="56">
        <f t="shared" si="2"/>
        <v>84</v>
      </c>
      <c r="N49" s="56">
        <f t="shared" si="2"/>
        <v>49</v>
      </c>
      <c r="O49" s="56">
        <f t="shared" si="2"/>
        <v>33</v>
      </c>
      <c r="P49" s="56">
        <f t="shared" si="2"/>
        <v>2</v>
      </c>
      <c r="Q49" s="56">
        <f t="shared" si="2"/>
        <v>0</v>
      </c>
      <c r="R49" s="56">
        <f t="shared" si="2"/>
        <v>0</v>
      </c>
      <c r="S49" s="56">
        <f t="shared" si="2"/>
        <v>0</v>
      </c>
      <c r="T49" s="56">
        <f t="shared" si="2"/>
        <v>0</v>
      </c>
    </row>
    <row r="50" spans="1:20" ht="12.75">
      <c r="A50" s="51">
        <v>61501</v>
      </c>
      <c r="B50" s="51" t="s">
        <v>97</v>
      </c>
      <c r="C50" s="51">
        <v>16802</v>
      </c>
      <c r="D50" s="51">
        <v>13199</v>
      </c>
      <c r="E50" s="51">
        <v>13175</v>
      </c>
      <c r="F50" s="51">
        <v>24</v>
      </c>
      <c r="G50" s="52">
        <v>0</v>
      </c>
      <c r="H50" s="53">
        <v>24</v>
      </c>
      <c r="I50" s="53">
        <v>19</v>
      </c>
      <c r="J50" s="53">
        <v>5</v>
      </c>
      <c r="K50" s="53">
        <v>0</v>
      </c>
      <c r="L50" s="54">
        <v>48</v>
      </c>
      <c r="M50" s="54">
        <v>48</v>
      </c>
      <c r="N50" s="54">
        <v>15</v>
      </c>
      <c r="O50" s="54">
        <v>33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</row>
    <row r="51" spans="1:20" ht="12.75">
      <c r="A51" s="51">
        <v>61502</v>
      </c>
      <c r="B51" s="51" t="s">
        <v>81</v>
      </c>
      <c r="C51" s="51">
        <v>6425</v>
      </c>
      <c r="D51" s="51">
        <v>4878</v>
      </c>
      <c r="E51" s="51">
        <v>4861</v>
      </c>
      <c r="F51" s="51">
        <v>17</v>
      </c>
      <c r="G51" s="52">
        <v>0</v>
      </c>
      <c r="H51" s="53">
        <v>17</v>
      </c>
      <c r="I51" s="53">
        <v>17</v>
      </c>
      <c r="J51" s="53">
        <v>0</v>
      </c>
      <c r="K51" s="53">
        <v>0</v>
      </c>
      <c r="L51" s="54">
        <v>12</v>
      </c>
      <c r="M51" s="54">
        <v>12</v>
      </c>
      <c r="N51" s="54">
        <v>7</v>
      </c>
      <c r="O51" s="54">
        <v>5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</row>
    <row r="52" spans="1:20" ht="12.75">
      <c r="A52" s="51">
        <v>61503</v>
      </c>
      <c r="B52" s="51" t="s">
        <v>82</v>
      </c>
      <c r="C52" s="51">
        <v>4794</v>
      </c>
      <c r="D52" s="51">
        <v>3725</v>
      </c>
      <c r="E52" s="51">
        <v>3722</v>
      </c>
      <c r="F52" s="51">
        <v>3</v>
      </c>
      <c r="G52" s="52">
        <v>0</v>
      </c>
      <c r="H52" s="53">
        <v>3</v>
      </c>
      <c r="I52" s="53">
        <v>3</v>
      </c>
      <c r="J52" s="53">
        <v>0</v>
      </c>
      <c r="K52" s="53">
        <v>0</v>
      </c>
      <c r="L52" s="54">
        <v>11</v>
      </c>
      <c r="M52" s="54">
        <v>11</v>
      </c>
      <c r="N52" s="54">
        <v>3</v>
      </c>
      <c r="O52" s="54">
        <v>8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</row>
    <row r="53" spans="1:20" ht="24">
      <c r="A53" s="51">
        <v>61504</v>
      </c>
      <c r="B53" s="51" t="s">
        <v>83</v>
      </c>
      <c r="C53" s="51">
        <v>8856</v>
      </c>
      <c r="D53" s="51">
        <v>6606</v>
      </c>
      <c r="E53" s="51">
        <v>6595</v>
      </c>
      <c r="F53" s="51">
        <v>11</v>
      </c>
      <c r="G53" s="52">
        <v>0</v>
      </c>
      <c r="H53" s="53">
        <v>11</v>
      </c>
      <c r="I53" s="53">
        <v>11</v>
      </c>
      <c r="J53" s="53">
        <v>0</v>
      </c>
      <c r="K53" s="53">
        <v>0</v>
      </c>
      <c r="L53" s="54">
        <v>11</v>
      </c>
      <c r="M53" s="54">
        <v>11</v>
      </c>
      <c r="N53" s="54">
        <v>4</v>
      </c>
      <c r="O53" s="54">
        <v>7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</row>
    <row r="54" spans="1:20" ht="12.75">
      <c r="A54" s="51">
        <v>61505</v>
      </c>
      <c r="B54" s="51" t="s">
        <v>84</v>
      </c>
      <c r="C54" s="51">
        <v>5095</v>
      </c>
      <c r="D54" s="51">
        <v>3998</v>
      </c>
      <c r="E54" s="51">
        <v>3994</v>
      </c>
      <c r="F54" s="51">
        <v>4</v>
      </c>
      <c r="G54" s="52">
        <v>0</v>
      </c>
      <c r="H54" s="53">
        <v>4</v>
      </c>
      <c r="I54" s="53">
        <v>4</v>
      </c>
      <c r="J54" s="53">
        <v>0</v>
      </c>
      <c r="K54" s="53">
        <v>0</v>
      </c>
      <c r="L54" s="54">
        <v>7</v>
      </c>
      <c r="M54" s="54">
        <v>7</v>
      </c>
      <c r="N54" s="54">
        <v>2</v>
      </c>
      <c r="O54" s="54">
        <v>5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</row>
    <row r="55" spans="1:20" ht="12.75">
      <c r="A55" s="51">
        <v>61506</v>
      </c>
      <c r="B55" s="51" t="s">
        <v>85</v>
      </c>
      <c r="C55" s="51">
        <v>8309</v>
      </c>
      <c r="D55" s="51">
        <v>6223</v>
      </c>
      <c r="E55" s="51">
        <v>6212</v>
      </c>
      <c r="F55" s="51">
        <v>11</v>
      </c>
      <c r="G55" s="52">
        <v>0</v>
      </c>
      <c r="H55" s="53">
        <v>11</v>
      </c>
      <c r="I55" s="53">
        <v>11</v>
      </c>
      <c r="J55" s="53">
        <v>0</v>
      </c>
      <c r="K55" s="53">
        <v>0</v>
      </c>
      <c r="L55" s="54">
        <v>11</v>
      </c>
      <c r="M55" s="54">
        <v>11</v>
      </c>
      <c r="N55" s="54">
        <v>5</v>
      </c>
      <c r="O55" s="54">
        <v>6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</row>
    <row r="56" spans="1:20" ht="12.75">
      <c r="A56" s="51">
        <v>61507</v>
      </c>
      <c r="B56" s="51" t="s">
        <v>86</v>
      </c>
      <c r="C56" s="51">
        <v>6427</v>
      </c>
      <c r="D56" s="51">
        <v>4693</v>
      </c>
      <c r="E56" s="51">
        <v>4681</v>
      </c>
      <c r="F56" s="51">
        <v>12</v>
      </c>
      <c r="G56" s="52">
        <v>0</v>
      </c>
      <c r="H56" s="53">
        <v>12</v>
      </c>
      <c r="I56" s="53">
        <v>12</v>
      </c>
      <c r="J56" s="53">
        <v>0</v>
      </c>
      <c r="K56" s="53">
        <v>0</v>
      </c>
      <c r="L56" s="54">
        <v>18</v>
      </c>
      <c r="M56" s="54">
        <v>18</v>
      </c>
      <c r="N56" s="54">
        <v>11</v>
      </c>
      <c r="O56" s="54">
        <v>7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</row>
    <row r="57" spans="1:20" ht="12.75">
      <c r="A57" s="51">
        <v>61508</v>
      </c>
      <c r="B57" s="51" t="s">
        <v>87</v>
      </c>
      <c r="C57" s="51">
        <v>7496</v>
      </c>
      <c r="D57" s="51">
        <v>5875</v>
      </c>
      <c r="E57" s="51">
        <v>5855</v>
      </c>
      <c r="F57" s="51">
        <v>20</v>
      </c>
      <c r="G57" s="52">
        <v>0</v>
      </c>
      <c r="H57" s="53">
        <v>20</v>
      </c>
      <c r="I57" s="53">
        <v>13</v>
      </c>
      <c r="J57" s="53">
        <v>0</v>
      </c>
      <c r="K57" s="53">
        <v>7</v>
      </c>
      <c r="L57" s="54">
        <v>24</v>
      </c>
      <c r="M57" s="54">
        <v>24</v>
      </c>
      <c r="N57" s="54">
        <v>10</v>
      </c>
      <c r="O57" s="54">
        <v>7</v>
      </c>
      <c r="P57" s="54">
        <v>7</v>
      </c>
      <c r="Q57" s="54">
        <v>0</v>
      </c>
      <c r="R57" s="54">
        <v>0</v>
      </c>
      <c r="S57" s="54">
        <v>0</v>
      </c>
      <c r="T57" s="54">
        <v>0</v>
      </c>
    </row>
    <row r="58" spans="1:20" ht="14.25" customHeight="1">
      <c r="A58" s="56">
        <v>61500</v>
      </c>
      <c r="B58" s="56" t="s">
        <v>90</v>
      </c>
      <c r="C58" s="56">
        <f aca="true" t="shared" si="3" ref="C58:T58">SUM(C50:C57)</f>
        <v>64204</v>
      </c>
      <c r="D58" s="56">
        <f t="shared" si="3"/>
        <v>49197</v>
      </c>
      <c r="E58" s="56">
        <f t="shared" si="3"/>
        <v>49095</v>
      </c>
      <c r="F58" s="56">
        <f t="shared" si="3"/>
        <v>102</v>
      </c>
      <c r="G58" s="56">
        <f t="shared" si="3"/>
        <v>0</v>
      </c>
      <c r="H58" s="56">
        <f t="shared" si="3"/>
        <v>102</v>
      </c>
      <c r="I58" s="56">
        <f t="shared" si="3"/>
        <v>90</v>
      </c>
      <c r="J58" s="56">
        <f t="shared" si="3"/>
        <v>5</v>
      </c>
      <c r="K58" s="56">
        <f t="shared" si="3"/>
        <v>7</v>
      </c>
      <c r="L58" s="56">
        <f t="shared" si="3"/>
        <v>142</v>
      </c>
      <c r="M58" s="56">
        <f t="shared" si="3"/>
        <v>142</v>
      </c>
      <c r="N58" s="56">
        <f t="shared" si="3"/>
        <v>57</v>
      </c>
      <c r="O58" s="56">
        <f t="shared" si="3"/>
        <v>78</v>
      </c>
      <c r="P58" s="56">
        <f t="shared" si="3"/>
        <v>7</v>
      </c>
      <c r="Q58" s="56">
        <f t="shared" si="3"/>
        <v>0</v>
      </c>
      <c r="R58" s="56">
        <f t="shared" si="3"/>
        <v>0</v>
      </c>
      <c r="S58" s="56">
        <f t="shared" si="3"/>
        <v>0</v>
      </c>
      <c r="T58" s="56">
        <f t="shared" si="3"/>
        <v>0</v>
      </c>
    </row>
    <row r="59" spans="1:20" ht="18.75" customHeight="1">
      <c r="A59" s="56">
        <v>66101</v>
      </c>
      <c r="B59" s="56" t="s">
        <v>92</v>
      </c>
      <c r="C59" s="56">
        <v>57509</v>
      </c>
      <c r="D59" s="56">
        <v>44904</v>
      </c>
      <c r="E59" s="56">
        <v>44826</v>
      </c>
      <c r="F59" s="56">
        <v>78</v>
      </c>
      <c r="G59" s="56">
        <v>0</v>
      </c>
      <c r="H59" s="56">
        <v>78</v>
      </c>
      <c r="I59" s="56">
        <v>57</v>
      </c>
      <c r="J59" s="56">
        <v>8</v>
      </c>
      <c r="K59" s="56">
        <v>13</v>
      </c>
      <c r="L59" s="56">
        <v>158</v>
      </c>
      <c r="M59" s="56">
        <v>158</v>
      </c>
      <c r="N59" s="56">
        <v>27</v>
      </c>
      <c r="O59" s="56">
        <v>118</v>
      </c>
      <c r="P59" s="56">
        <v>13</v>
      </c>
      <c r="Q59" s="56">
        <v>0</v>
      </c>
      <c r="R59" s="56">
        <v>0</v>
      </c>
      <c r="S59" s="56">
        <v>0</v>
      </c>
      <c r="T59" s="56">
        <v>0</v>
      </c>
    </row>
    <row r="61" spans="1:20" ht="12.75">
      <c r="A61" s="55"/>
      <c r="B61" s="57" t="s">
        <v>98</v>
      </c>
      <c r="C61" s="57">
        <v>390896</v>
      </c>
      <c r="D61" s="57">
        <v>298367</v>
      </c>
      <c r="E61" s="57">
        <v>297789</v>
      </c>
      <c r="F61" s="57">
        <v>578</v>
      </c>
      <c r="G61" s="57">
        <v>0</v>
      </c>
      <c r="H61" s="57">
        <v>578</v>
      </c>
      <c r="I61" s="57">
        <v>510</v>
      </c>
      <c r="J61" s="57">
        <v>30</v>
      </c>
      <c r="K61" s="57">
        <v>38</v>
      </c>
      <c r="L61" s="57">
        <v>947</v>
      </c>
      <c r="M61" s="57">
        <v>947</v>
      </c>
      <c r="N61" s="57">
        <v>470</v>
      </c>
      <c r="O61" s="57">
        <v>439</v>
      </c>
      <c r="P61" s="57">
        <v>38</v>
      </c>
      <c r="Q61" s="57">
        <v>0</v>
      </c>
      <c r="R61" s="57">
        <v>0</v>
      </c>
      <c r="S61" s="57">
        <v>0</v>
      </c>
      <c r="T61" s="5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2006-01-20T07:25:51Z</cp:lastPrinted>
  <dcterms:created xsi:type="dcterms:W3CDTF">2006-01-20T07:23:24Z</dcterms:created>
  <dcterms:modified xsi:type="dcterms:W3CDTF">2006-01-20T07:42:06Z</dcterms:modified>
  <cp:category/>
  <cp:version/>
  <cp:contentType/>
  <cp:contentStatus/>
</cp:coreProperties>
</file>